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zukey\Desktop\CUENTA PUBLICA 2024 JRAS NAICA\CTA PUBLICA 2024 JRAS NAICA ENVIADA\"/>
    </mc:Choice>
  </mc:AlternateContent>
  <xr:revisionPtr revIDLastSave="0" documentId="13_ncr:1_{43105C04-4582-48DE-85A9-AEAF59A10194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IP_CP" sheetId="1" r:id="rId1"/>
  </sheets>
  <definedNames>
    <definedName name="_xlnm.Print_Area" localSheetId="0">EIP_CP!$B$1:$H$45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F9" i="1"/>
  <c r="E10" i="1"/>
  <c r="H10" i="1" s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21" i="1" l="1"/>
  <c r="H21" i="1" s="1"/>
  <c r="E12" i="1"/>
  <c r="H12" i="1" s="1"/>
  <c r="E25" i="1"/>
  <c r="H25" i="1" s="1"/>
  <c r="G39" i="1"/>
  <c r="F39" i="1"/>
  <c r="D39" i="1"/>
  <c r="E33" i="1"/>
  <c r="H33" i="1" s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<sst xmlns="http://schemas.openxmlformats.org/spreadsheetml/2006/main" count="48" uniqueCount="48">
  <si>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</si>
  <si>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</si>
  <si>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</si>
  <si>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</si>
  <si>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</si>
  <si>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</si>
  <si>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</si>
  <si>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</si>
  <si>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</si>
  <si>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</si>
  <si>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</si>
  <si>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</si>
  <si>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</si>
  <si>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</si>
  <si>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</si>
  <si>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</si>
  <si>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</si>
  <si>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</si>
  <si>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</si>
  <si>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</si>
  <si>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</si>
  <si>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</si>
  <si>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</si>
  <si>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</si>
  <si>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</si>
  <si>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</si>
  <si>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</si>
  <si>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</si>
  <si>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</si>
  <si>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</si>
  <si>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</si>
  <si>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</si>
  <si>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</si>
  <si>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</si>
  <si>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</si>
  <si>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</si>
  <si>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</si>
  <si>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</si>
  <si>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</si>
  <si>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</si>
  <si>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</si>
  <si>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</si>
  <si>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RURAL  DE AGUA Y SANEAMIENTO DE NAICA MUNICIPIO DE  SAUCILLO</t>
  </si>
  <si>
    <t>Del 1 de enero al 31 de diciembre de 2024</t>
  </si>
  <si>
    <t>C. RUBEN PAYAN GUERRERO</t>
  </si>
  <si>
    <t>DIRECTOR EJECUTIVO</t>
  </si>
  <si>
    <t>LIC. NADIA GONZALEZ LOPEZ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</si>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</sst>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4"/>
  <sheetViews>
    <sheetView tabSelected="1" topLeftCell="A20" zoomScale="90" zoomScaleNormal="90" workbookViewId="0">
      <selection activeCell="D42" sqref="D42:D43"/>
    </sheetView>
  </sheetViews>
  <sheetFormatPr baseColWidth="10" defaultColWidth="11.44140625" defaultRowHeight="15" customHeight="1" x14ac:dyDescent="0.2"/>
  <cols>
    <col min="1" max="1" width="11.44140625" style="1"/>
    <col min="2" max="2" width="47.44140625" style="1" customWidth="1"/>
    <col min="3" max="3" width="16.109375" style="1" customWidth="1"/>
    <col min="4" max="4" width="16.88671875" style="1" customWidth="1"/>
    <col min="5" max="5" width="14.109375" style="1" customWidth="1"/>
    <col min="6" max="7" width="12.33203125" style="1" bestFit="1" customWidth="1"/>
    <col min="8" max="8" width="14.44140625" style="1" customWidth="1"/>
    <col min="9" max="16384" width="11.44140625" style="1"/>
  </cols>
  <sheetData>
    <row r="1" spans="2:8" ht="15" customHeight="1" thickBot="1" x14ac:dyDescent="0.25"/>
    <row r="2" spans="2:8" ht="15" customHeight="1" x14ac:dyDescent="0.25">
      <c r="B2" s="29" t="s">
        <v>42</v>
      </c>
      <c r="C2" s="30"/>
      <c r="D2" s="30"/>
      <c r="E2" s="30"/>
      <c r="F2" s="30"/>
      <c r="G2" s="30"/>
      <c r="H2" s="31"/>
    </row>
    <row r="3" spans="2:8" ht="15" customHeight="1" x14ac:dyDescent="0.25">
      <c r="B3" s="32" t="s">
        <v>0</v>
      </c>
      <c r="C3" s="33"/>
      <c r="D3" s="33"/>
      <c r="E3" s="33"/>
      <c r="F3" s="33"/>
      <c r="G3" s="33"/>
      <c r="H3" s="34"/>
    </row>
    <row r="4" spans="2:8" ht="15" customHeight="1" thickBot="1" x14ac:dyDescent="0.3">
      <c r="B4" s="35" t="s">
        <v>43</v>
      </c>
      <c r="C4" s="36"/>
      <c r="D4" s="36"/>
      <c r="E4" s="36"/>
      <c r="F4" s="36"/>
      <c r="G4" s="36"/>
      <c r="H4" s="37"/>
    </row>
    <row r="5" spans="2:8" ht="15" customHeight="1" thickBot="1" x14ac:dyDescent="0.25">
      <c r="B5" s="38" t="s">
        <v>1</v>
      </c>
      <c r="C5" s="41" t="s">
        <v>2</v>
      </c>
      <c r="D5" s="42"/>
      <c r="E5" s="42"/>
      <c r="F5" s="42"/>
      <c r="G5" s="43"/>
      <c r="H5" s="38" t="s">
        <v>3</v>
      </c>
    </row>
    <row r="6" spans="2:8" ht="28.5" customHeight="1" thickBot="1" x14ac:dyDescent="0.25">
      <c r="B6" s="39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0"/>
    </row>
    <row r="7" spans="2:8" ht="15" customHeight="1" thickBot="1" x14ac:dyDescent="0.25">
      <c r="B7" s="40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5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5">
      <c r="B12" s="8" t="s">
        <v>15</v>
      </c>
      <c r="C12" s="15">
        <f>SUM(C13:C20)</f>
        <v>6020741.7800000003</v>
      </c>
      <c r="D12" s="16">
        <f>SUM(D13:D20)</f>
        <v>1216125.45</v>
      </c>
      <c r="E12" s="15">
        <f t="shared" si="0"/>
        <v>7236867.2300000004</v>
      </c>
      <c r="F12" s="16">
        <f>SUM(F13:F20)</f>
        <v>5520432.2300000004</v>
      </c>
      <c r="G12" s="15">
        <f>SUM(G13:G20)</f>
        <v>5056650.41</v>
      </c>
      <c r="H12" s="14">
        <f t="shared" si="1"/>
        <v>1716435</v>
      </c>
    </row>
    <row r="13" spans="2:8" ht="15" customHeight="1" x14ac:dyDescent="0.2">
      <c r="B13" s="6" t="s">
        <v>16</v>
      </c>
      <c r="C13" s="17">
        <v>5920741.7800000003</v>
      </c>
      <c r="D13" s="18">
        <v>1189329.45</v>
      </c>
      <c r="E13" s="19">
        <f t="shared" si="0"/>
        <v>7110071.2300000004</v>
      </c>
      <c r="F13" s="18">
        <v>5520432.2300000004</v>
      </c>
      <c r="G13" s="17">
        <v>5056650.41</v>
      </c>
      <c r="H13" s="14">
        <f t="shared" si="1"/>
        <v>1589639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>E14-F14</f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100000</v>
      </c>
      <c r="D20" s="18">
        <v>26796</v>
      </c>
      <c r="E20" s="19">
        <f t="shared" si="0"/>
        <v>126796</v>
      </c>
      <c r="F20" s="18">
        <v>0</v>
      </c>
      <c r="G20" s="17">
        <v>0</v>
      </c>
      <c r="H20" s="20">
        <f t="shared" si="1"/>
        <v>126796</v>
      </c>
    </row>
    <row r="21" spans="2:8" s="9" customFormat="1" ht="15" customHeight="1" x14ac:dyDescent="0.25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5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5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5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5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5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5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3">
      <c r="B39" s="5" t="s">
        <v>41</v>
      </c>
      <c r="C39" s="24">
        <f>SUM(C37,C36,C35,C33,C28,C25,C21,C12,C9)</f>
        <v>6020741.7800000003</v>
      </c>
      <c r="D39" s="25">
        <f>SUM(D37,D36,D35,D33,D28,D25,D9,D12,D21)</f>
        <v>1216125.45</v>
      </c>
      <c r="E39" s="24">
        <f t="shared" si="0"/>
        <v>7236867.2300000004</v>
      </c>
      <c r="F39" s="25">
        <f>SUM(F37,F36,F35,F33,F28,F25,F21,F12,F9)</f>
        <v>5520432.2300000004</v>
      </c>
      <c r="G39" s="24">
        <f>SUM(G37,G36,G35,G33,G28,G25,G21,G12,G9)</f>
        <v>5056650.41</v>
      </c>
      <c r="H39" s="26">
        <f t="shared" si="1"/>
        <v>1716435</v>
      </c>
    </row>
    <row r="41" spans="2:8" s="27" customFormat="1" ht="15" customHeight="1" x14ac:dyDescent="0.2"/>
    <row r="42" spans="2:8" s="27" customFormat="1" ht="15" customHeight="1" x14ac:dyDescent="0.25">
      <c r="B42" s="28" t="s">
        <v>44</v>
      </c>
      <c r="C42" s="28"/>
      <c r="D42" s="44" t="s">
        <v>46</v>
      </c>
    </row>
    <row r="43" spans="2:8" s="27" customFormat="1" ht="15" customHeight="1" x14ac:dyDescent="0.25">
      <c r="B43" s="28" t="s">
        <v>45</v>
      </c>
      <c r="C43" s="28"/>
      <c r="D43" s="44" t="s">
        <v>47</v>
      </c>
    </row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</sheetData>
  <sheetProtection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/>
  <pageMargins left="1.299212598425197" right="0.70866141732283472" top="0.74803149606299213" bottom="0.74803149606299213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Zukey Drums</cp:lastModifiedBy>
  <cp:lastPrinted>2024-01-22T18:33:17Z</cp:lastPrinted>
  <dcterms:created xsi:type="dcterms:W3CDTF">2019-12-16T16:57:10Z</dcterms:created>
  <dcterms:modified xsi:type="dcterms:W3CDTF">2025-02-04T16:37:14Z</dcterms:modified>
</cp:coreProperties>
</file>